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2_2020г\"/>
    </mc:Choice>
  </mc:AlternateContent>
  <xr:revisionPtr revIDLastSave="0" documentId="13_ncr:1_{D6D75920-0FB4-41B0-B517-C6399C63F26C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20MKA" sheetId="1" r:id="rId1"/>
  </sheets>
  <definedNames>
    <definedName name="_xlnm._FilterDatabase" localSheetId="0" hidden="1">'20MKA'!$A$3:$N$3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5" i="1"/>
  <c r="G6" i="1"/>
  <c r="G7" i="1"/>
  <c r="G8" i="1"/>
  <c r="G9" i="1"/>
  <c r="G10" i="1"/>
  <c r="G11" i="1"/>
  <c r="G12" i="1"/>
  <c r="G14" i="1"/>
  <c r="G4" i="1" l="1"/>
  <c r="G18" i="1"/>
</calcChain>
</file>

<file path=xl/sharedStrings.xml><?xml version="1.0" encoding="utf-8"?>
<sst xmlns="http://schemas.openxmlformats.org/spreadsheetml/2006/main" count="54" uniqueCount="36">
  <si>
    <t>KKS</t>
  </si>
  <si>
    <t>Описание</t>
  </si>
  <si>
    <t>К-во</t>
  </si>
  <si>
    <t>Ед.цена</t>
  </si>
  <si>
    <t>Обща цена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</si>
  <si>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</si>
  <si>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</si>
  <si>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</si>
  <si>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</si>
  <si>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</si>
  <si>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</si>
  <si>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</si>
  <si>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</si>
  <si>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</si>
  <si>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t>Ремонт вентили на генератора – дренажни и изпускателни и обезвъздушителни.</t>
  </si>
  <si>
    <t>Почистване на филтри – магнитен, дестилат основен и дестилат байпас.</t>
  </si>
  <si>
    <t>Ревизия на връзките на генератора.</t>
  </si>
  <si>
    <t>Опресовка на генератора .</t>
  </si>
  <si>
    <t>ППР на четковия апарат.</t>
  </si>
  <si>
    <t>Ремонт вентили на газоохлаждането PN16/DN100.</t>
  </si>
  <si>
    <t>Генератор 20МКА00AG001</t>
  </si>
  <si>
    <t>20MKA00AG001</t>
  </si>
  <si>
    <t>20.12.3.1</t>
  </si>
  <si>
    <t>20.12.3.2</t>
  </si>
  <si>
    <t>20.12.3.3</t>
  </si>
  <si>
    <t>20.12.3.4</t>
  </si>
  <si>
    <t>20.12.3.5</t>
  </si>
  <si>
    <t>20.12.3.6</t>
  </si>
  <si>
    <t>20.12.3.7</t>
  </si>
  <si>
    <t>20.12.3.8</t>
  </si>
  <si>
    <t>20.12.3.9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</si>
  <si>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2 - Тип ТВВ-227,1-2А
на ТЕЦ „Контур Глобал Марица Изток 3“
</t>
    </r>
  </si>
  <si>
    <t>Ремонт вентили газов пост PN16/DN32, PN16/DN50.</t>
  </si>
  <si>
    <t>Отваряне, почистване , опресоване на газоохладители и затваряне.</t>
  </si>
  <si>
    <t>20.12.3.9.1</t>
  </si>
  <si>
    <t>20.12.3.9.2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</si>
</sst>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workbookViewId="0">
      <selection activeCell="F14" sqref="F14:F15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70.85546875" style="15" bestFit="1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40" t="s">
        <v>11</v>
      </c>
      <c r="B1" s="40"/>
      <c r="C1" s="40"/>
      <c r="D1" s="40"/>
      <c r="E1" s="40"/>
      <c r="F1" s="40"/>
      <c r="G1" s="40"/>
    </row>
    <row r="2" spans="1:9" ht="92.25" customHeight="1" x14ac:dyDescent="0.25">
      <c r="A2" s="41" t="s">
        <v>31</v>
      </c>
      <c r="B2" s="41"/>
      <c r="C2" s="41"/>
      <c r="D2" s="41"/>
      <c r="E2" s="41"/>
      <c r="F2" s="41"/>
      <c r="G2" s="41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5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20</v>
      </c>
      <c r="D4" s="16"/>
      <c r="E4" s="16"/>
      <c r="F4" s="16"/>
      <c r="G4" s="18">
        <f>SUM(G5:G12)</f>
        <v>0</v>
      </c>
    </row>
    <row r="5" spans="1:9" x14ac:dyDescent="0.25">
      <c r="A5" s="2" t="s">
        <v>22</v>
      </c>
      <c r="B5" s="6" t="s">
        <v>21</v>
      </c>
      <c r="C5" s="12" t="s">
        <v>18</v>
      </c>
      <c r="D5" s="2">
        <v>1</v>
      </c>
      <c r="E5" s="6" t="s">
        <v>6</v>
      </c>
      <c r="F5" s="27"/>
      <c r="G5" s="2">
        <f t="shared" ref="G5:G15" si="0">D5*F5</f>
        <v>0</v>
      </c>
      <c r="H5" s="28"/>
      <c r="I5" s="28"/>
    </row>
    <row r="6" spans="1:9" x14ac:dyDescent="0.25">
      <c r="A6" s="2" t="s">
        <v>23</v>
      </c>
      <c r="B6" s="6" t="s">
        <v>21</v>
      </c>
      <c r="C6" s="32" t="s">
        <v>32</v>
      </c>
      <c r="D6" s="2">
        <v>16</v>
      </c>
      <c r="E6" s="6" t="s">
        <v>6</v>
      </c>
      <c r="F6" s="27"/>
      <c r="G6" s="2">
        <f t="shared" si="0"/>
        <v>0</v>
      </c>
      <c r="H6" s="28"/>
      <c r="I6" s="28"/>
    </row>
    <row r="7" spans="1:9" x14ac:dyDescent="0.2">
      <c r="A7" s="2" t="s">
        <v>24</v>
      </c>
      <c r="B7" s="6" t="s">
        <v>21</v>
      </c>
      <c r="C7" s="29" t="s">
        <v>19</v>
      </c>
      <c r="D7" s="2">
        <v>8</v>
      </c>
      <c r="E7" s="6" t="s">
        <v>6</v>
      </c>
      <c r="F7" s="27"/>
      <c r="G7" s="2">
        <f t="shared" si="0"/>
        <v>0</v>
      </c>
      <c r="H7" s="28"/>
      <c r="I7" s="28"/>
    </row>
    <row r="8" spans="1:9" ht="25.5" x14ac:dyDescent="0.2">
      <c r="A8" s="2" t="s">
        <v>25</v>
      </c>
      <c r="B8" s="6" t="s">
        <v>21</v>
      </c>
      <c r="C8" s="30" t="s">
        <v>14</v>
      </c>
      <c r="D8" s="2">
        <v>10</v>
      </c>
      <c r="E8" s="6" t="s">
        <v>6</v>
      </c>
      <c r="F8" s="27"/>
      <c r="G8" s="2">
        <f t="shared" si="0"/>
        <v>0</v>
      </c>
      <c r="H8" s="28"/>
      <c r="I8" s="28"/>
    </row>
    <row r="9" spans="1:9" x14ac:dyDescent="0.2">
      <c r="A9" s="2" t="s">
        <v>26</v>
      </c>
      <c r="B9" s="6" t="s">
        <v>21</v>
      </c>
      <c r="C9" s="29" t="s">
        <v>33</v>
      </c>
      <c r="D9" s="2">
        <v>4</v>
      </c>
      <c r="E9" s="6" t="s">
        <v>6</v>
      </c>
      <c r="F9" s="27"/>
      <c r="G9" s="2">
        <f t="shared" si="0"/>
        <v>0</v>
      </c>
      <c r="H9" s="28"/>
      <c r="I9" s="28"/>
    </row>
    <row r="10" spans="1:9" ht="25.5" x14ac:dyDescent="0.2">
      <c r="A10" s="2" t="s">
        <v>27</v>
      </c>
      <c r="B10" s="6" t="s">
        <v>21</v>
      </c>
      <c r="C10" s="30" t="s">
        <v>15</v>
      </c>
      <c r="D10" s="2">
        <v>3</v>
      </c>
      <c r="E10" s="6" t="s">
        <v>6</v>
      </c>
      <c r="F10" s="27"/>
      <c r="G10" s="2">
        <f t="shared" si="0"/>
        <v>0</v>
      </c>
      <c r="H10" s="28"/>
      <c r="I10" s="28"/>
    </row>
    <row r="11" spans="1:9" x14ac:dyDescent="0.25">
      <c r="A11" s="2" t="s">
        <v>28</v>
      </c>
      <c r="B11" s="6" t="s">
        <v>21</v>
      </c>
      <c r="C11" t="s">
        <v>16</v>
      </c>
      <c r="D11" s="2">
        <v>1</v>
      </c>
      <c r="E11" s="6" t="s">
        <v>6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29</v>
      </c>
      <c r="B12" s="6" t="s">
        <v>21</v>
      </c>
      <c r="C12" s="29" t="s">
        <v>17</v>
      </c>
      <c r="D12" s="2">
        <v>1</v>
      </c>
      <c r="E12" s="6" t="s">
        <v>6</v>
      </c>
      <c r="F12" s="27"/>
      <c r="G12" s="2">
        <f t="shared" si="0"/>
        <v>0</v>
      </c>
      <c r="H12" s="28"/>
      <c r="I12" s="28"/>
    </row>
    <row r="13" spans="1:9" x14ac:dyDescent="0.2">
      <c r="A13" s="2" t="s">
        <v>30</v>
      </c>
      <c r="B13" s="6" t="s">
        <v>21</v>
      </c>
      <c r="C13" s="31" t="s">
        <v>10</v>
      </c>
      <c r="D13" s="37"/>
      <c r="E13" s="38"/>
      <c r="F13" s="39"/>
      <c r="G13" s="37"/>
      <c r="H13" s="28"/>
      <c r="I13" s="28"/>
    </row>
    <row r="14" spans="1:9" x14ac:dyDescent="0.25">
      <c r="A14" s="2" t="s">
        <v>34</v>
      </c>
      <c r="B14" s="6" t="s">
        <v>21</v>
      </c>
      <c r="C14" s="14" t="s">
        <v>7</v>
      </c>
      <c r="D14" s="2">
        <v>100</v>
      </c>
      <c r="E14" s="6" t="s">
        <v>9</v>
      </c>
      <c r="F14" s="27"/>
      <c r="G14" s="2">
        <f t="shared" si="0"/>
        <v>0</v>
      </c>
      <c r="H14" s="28"/>
      <c r="I14" s="28"/>
    </row>
    <row r="15" spans="1:9" x14ac:dyDescent="0.25">
      <c r="A15" s="2" t="s">
        <v>35</v>
      </c>
      <c r="B15" s="6" t="s">
        <v>21</v>
      </c>
      <c r="C15" s="14" t="s">
        <v>8</v>
      </c>
      <c r="D15" s="2">
        <v>50</v>
      </c>
      <c r="E15" s="6" t="s">
        <v>9</v>
      </c>
      <c r="F15" s="27"/>
      <c r="G15" s="2">
        <f t="shared" si="0"/>
        <v>0</v>
      </c>
      <c r="H15" s="28"/>
      <c r="I15" s="28"/>
    </row>
    <row r="16" spans="1:9" x14ac:dyDescent="0.25">
      <c r="A16" s="19"/>
      <c r="B16" s="20"/>
      <c r="C16" s="20"/>
      <c r="D16" s="20"/>
      <c r="E16" s="33"/>
      <c r="F16" s="33"/>
      <c r="G16" s="34"/>
    </row>
    <row r="17" spans="1:7" x14ac:dyDescent="0.25">
      <c r="A17" s="21"/>
      <c r="B17" s="21"/>
      <c r="C17" s="22"/>
      <c r="D17" s="22"/>
      <c r="E17" s="35"/>
      <c r="F17" s="23"/>
      <c r="G17" s="36"/>
    </row>
    <row r="18" spans="1:7" x14ac:dyDescent="0.25">
      <c r="A18" s="21"/>
      <c r="B18" s="21"/>
      <c r="C18" s="42" t="s">
        <v>12</v>
      </c>
      <c r="D18" s="43"/>
      <c r="E18" s="43"/>
      <c r="F18" s="44"/>
      <c r="G18" s="24">
        <f>SUM(G14:G15,G4)</f>
        <v>0</v>
      </c>
    </row>
    <row r="19" spans="1:7" x14ac:dyDescent="0.25">
      <c r="A19" s="21"/>
      <c r="B19" s="21"/>
      <c r="C19" s="25"/>
      <c r="D19" s="21"/>
      <c r="E19" s="21"/>
      <c r="F19" s="21"/>
      <c r="G19" s="26"/>
    </row>
    <row r="20" spans="1:7" x14ac:dyDescent="0.25">
      <c r="A20" s="21"/>
      <c r="B20" s="21"/>
      <c r="C20" s="25"/>
      <c r="D20" s="21"/>
      <c r="E20" s="21"/>
      <c r="F20" s="21"/>
      <c r="G20" s="26"/>
    </row>
    <row r="21" spans="1:7" x14ac:dyDescent="0.25">
      <c r="A21" s="45" t="s">
        <v>13</v>
      </c>
      <c r="B21" s="46"/>
      <c r="C21" s="46"/>
      <c r="D21" s="46"/>
      <c r="E21" s="46"/>
      <c r="F21" s="46"/>
      <c r="G21" s="46"/>
    </row>
    <row r="22" spans="1:7" x14ac:dyDescent="0.25">
      <c r="A22" s="46"/>
      <c r="B22" s="46"/>
      <c r="C22" s="46"/>
      <c r="D22" s="46"/>
      <c r="E22" s="46"/>
      <c r="F22" s="46"/>
      <c r="G22" s="46"/>
    </row>
    <row r="23" spans="1:7" x14ac:dyDescent="0.25">
      <c r="A23" s="46"/>
      <c r="B23" s="46"/>
      <c r="C23" s="46"/>
      <c r="D23" s="46"/>
      <c r="E23" s="46"/>
      <c r="F23" s="46"/>
      <c r="G23" s="46"/>
    </row>
    <row r="24" spans="1:7" x14ac:dyDescent="0.25">
      <c r="A24" s="46"/>
      <c r="B24" s="46"/>
      <c r="C24" s="46"/>
      <c r="D24" s="46"/>
      <c r="E24" s="46"/>
      <c r="F24" s="46"/>
      <c r="G24" s="46"/>
    </row>
  </sheetData>
  <sheetProtection algorithmName="SHA-512" hashValue="St44N/qem8ZDrND5i6m/U0Q8cafVf72K8xOgeY3PCwa0xiXg6PA3aZ+bQEB685H8hqGPq/12DSU5gyRQi0BVSA==" saltValue="ChVZRTWTssAu/mJBhjEbdA==" spinCount="100000" sheet="1" objects="1" scenarios="1"/>
  <mergeCells count="4">
    <mergeCell ref="A1:G1"/>
    <mergeCell ref="A2:G2"/>
    <mergeCell ref="C18:F18"/>
    <mergeCell ref="A21:G24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20MKA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2020-04-30T07:54:21Z</dcterms:modified>
</cp:coreProperties>
</file>